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danilo.pesenti.IECISRL\Desktop\"/>
    </mc:Choice>
  </mc:AlternateContent>
  <xr:revisionPtr revIDLastSave="0" documentId="13_ncr:1_{AAE653C7-7171-4AE3-BC4F-27D66BE6871F}" xr6:coauthVersionLast="45" xr6:coauthVersionMax="45" xr10:uidLastSave="{00000000-0000-0000-0000-000000000000}"/>
  <bookViews>
    <workbookView xWindow="9465" yWindow="1350" windowWidth="17715" windowHeight="13500" tabRatio="33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D11" i="1"/>
  <c r="G13" i="1"/>
  <c r="D13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  <c r="G3" i="1"/>
  <c r="D3" i="1"/>
  <c r="G2" i="1"/>
  <c r="D2" i="1"/>
  <c r="G15" i="1" l="1"/>
  <c r="D15" i="1"/>
</calcChain>
</file>

<file path=xl/sharedStrings.xml><?xml version="1.0" encoding="utf-8"?>
<sst xmlns="http://schemas.openxmlformats.org/spreadsheetml/2006/main" count="18" uniqueCount="18">
  <si>
    <t>MATERIALE</t>
  </si>
  <si>
    <t>Q.TA'</t>
  </si>
  <si>
    <t>PREZZO UNITARIO</t>
  </si>
  <si>
    <t>PREZZO TOTALE</t>
  </si>
  <si>
    <t>MANODOPERA</t>
  </si>
  <si>
    <t>TOT. MANODOPERA</t>
  </si>
  <si>
    <t>AP7803</t>
  </si>
  <si>
    <t>AP7003</t>
  </si>
  <si>
    <t>AP7031</t>
  </si>
  <si>
    <t>AP7021 (cmq i nostri)</t>
  </si>
  <si>
    <t>BATTERIA 7AH</t>
  </si>
  <si>
    <t>MD80FG</t>
  </si>
  <si>
    <t>T-REX</t>
  </si>
  <si>
    <t>CONTATTO MAGNETICO</t>
  </si>
  <si>
    <t>SOUNDER</t>
  </si>
  <si>
    <t>ELECTRONIC DOOR LOCK</t>
  </si>
  <si>
    <t>MINIDOME 3105LVE</t>
  </si>
  <si>
    <t>PULSANTE USCITA EM. BREAK GLASS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</si>
</sst>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€-410]\ #,##0.00;\-[$€-410]\ #,##0.00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168" fontId="0" fillId="0" borderId="0" xfId="0" applyNumberFormat="1">
      <alignment vertical="center"/>
    </xf>
    <xf numFmtId="168" fontId="1" fillId="0" borderId="0" xfId="0" applyNumberFormat="1" applyFont="1">
      <alignment vertical="center"/>
    </xf>
    <xf numFmtId="0" fontId="0" fillId="2" borderId="0" xfId="0" applyFill="1">
      <alignment vertical="center"/>
    </xf>
    <xf numFmtId="168" fontId="0" fillId="2" borderId="0" xfId="0" applyNumberFormat="1" applyFill="1">
      <alignment vertical="center"/>
    </xf>
    <xf numFmtId="0" fontId="0" fillId="3" borderId="0" xfId="0" applyFill="1">
      <alignment vertical="center"/>
    </xf>
    <xf numFmtId="168" fontId="0" fillId="3" borderId="0" xfId="0" applyNumberFormat="1" applyFill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activeCell="A6" sqref="A6"/>
    </sheetView>
  </sheetViews>
  <sheetFormatPr defaultColWidth="9.140625" defaultRowHeight="15"/>
  <cols>
    <col min="1" max="1" width="41.85546875" customWidth="1"/>
    <col min="3" max="3" width="18.28515625" customWidth="1"/>
    <col min="4" max="4" width="16" customWidth="1"/>
    <col min="6" max="6" width="15.28515625" customWidth="1"/>
    <col min="7" max="7" width="20.285156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/>
      <c r="F1" s="1" t="s">
        <v>4</v>
      </c>
      <c r="G1" s="1" t="s">
        <v>5</v>
      </c>
    </row>
    <row r="2" spans="1:7">
      <c r="A2" s="5" t="s">
        <v>6</v>
      </c>
      <c r="B2" s="5">
        <v>1</v>
      </c>
      <c r="C2" s="6">
        <v>410</v>
      </c>
      <c r="D2" s="6">
        <f t="shared" ref="D2:D13" si="0">B2*C2</f>
        <v>410</v>
      </c>
      <c r="E2" s="6"/>
      <c r="F2" s="6">
        <v>126</v>
      </c>
      <c r="G2" s="6">
        <f t="shared" ref="G2:G13" si="1">B2*F2</f>
        <v>126</v>
      </c>
    </row>
    <row r="3" spans="1:7">
      <c r="A3" s="5" t="s">
        <v>7</v>
      </c>
      <c r="B3" s="5">
        <v>2</v>
      </c>
      <c r="C3" s="6">
        <v>310</v>
      </c>
      <c r="D3" s="6">
        <f t="shared" si="0"/>
        <v>620</v>
      </c>
      <c r="E3" s="6"/>
      <c r="F3" s="6">
        <v>126</v>
      </c>
      <c r="G3" s="6">
        <f t="shared" si="1"/>
        <v>252</v>
      </c>
    </row>
    <row r="4" spans="1:7">
      <c r="A4" s="5" t="s">
        <v>8</v>
      </c>
      <c r="B4" s="5">
        <v>2</v>
      </c>
      <c r="C4" s="6">
        <v>331</v>
      </c>
      <c r="D4" s="6">
        <f t="shared" si="0"/>
        <v>662</v>
      </c>
      <c r="E4" s="6"/>
      <c r="F4" s="6">
        <v>252</v>
      </c>
      <c r="G4" s="6">
        <f t="shared" si="1"/>
        <v>504</v>
      </c>
    </row>
    <row r="5" spans="1:7">
      <c r="A5" s="5" t="s">
        <v>9</v>
      </c>
      <c r="B5" s="5">
        <v>4</v>
      </c>
      <c r="C5" s="6">
        <v>100</v>
      </c>
      <c r="D5" s="6">
        <f t="shared" si="0"/>
        <v>400</v>
      </c>
      <c r="E5" s="6"/>
      <c r="F5" s="6">
        <v>63</v>
      </c>
      <c r="G5" s="6">
        <f t="shared" si="1"/>
        <v>252</v>
      </c>
    </row>
    <row r="6" spans="1:7">
      <c r="A6" s="5" t="s">
        <v>10</v>
      </c>
      <c r="B6" s="5">
        <v>4</v>
      </c>
      <c r="C6" s="6">
        <v>30</v>
      </c>
      <c r="D6" s="6">
        <f t="shared" si="0"/>
        <v>120</v>
      </c>
      <c r="E6" s="6"/>
      <c r="F6" s="6">
        <v>21</v>
      </c>
      <c r="G6" s="6">
        <f t="shared" si="1"/>
        <v>84</v>
      </c>
    </row>
    <row r="7" spans="1:7">
      <c r="A7" s="5" t="s">
        <v>11</v>
      </c>
      <c r="B7" s="5">
        <v>4</v>
      </c>
      <c r="C7" s="6">
        <v>200</v>
      </c>
      <c r="D7" s="6">
        <f t="shared" si="0"/>
        <v>800</v>
      </c>
      <c r="E7" s="6"/>
      <c r="F7" s="6">
        <v>84</v>
      </c>
      <c r="G7" s="6">
        <f t="shared" si="1"/>
        <v>336</v>
      </c>
    </row>
    <row r="8" spans="1:7">
      <c r="A8" s="5" t="s">
        <v>12</v>
      </c>
      <c r="B8" s="5">
        <v>4</v>
      </c>
      <c r="C8" s="6">
        <v>159</v>
      </c>
      <c r="D8" s="6">
        <f t="shared" si="0"/>
        <v>636</v>
      </c>
      <c r="E8" s="6"/>
      <c r="F8" s="6">
        <v>42</v>
      </c>
      <c r="G8" s="6">
        <f t="shared" si="1"/>
        <v>168</v>
      </c>
    </row>
    <row r="9" spans="1:7">
      <c r="A9" s="5" t="s">
        <v>17</v>
      </c>
      <c r="B9" s="5">
        <v>6</v>
      </c>
      <c r="C9" s="6">
        <v>40</v>
      </c>
      <c r="D9" s="6">
        <f t="shared" si="0"/>
        <v>240</v>
      </c>
      <c r="E9" s="6"/>
      <c r="F9" s="6">
        <v>42</v>
      </c>
      <c r="G9" s="6">
        <f t="shared" si="1"/>
        <v>252</v>
      </c>
    </row>
    <row r="10" spans="1:7">
      <c r="A10" s="5" t="s">
        <v>13</v>
      </c>
      <c r="B10" s="5">
        <v>6</v>
      </c>
      <c r="C10" s="6">
        <v>20</v>
      </c>
      <c r="D10" s="6">
        <f t="shared" si="0"/>
        <v>120</v>
      </c>
      <c r="E10" s="6"/>
      <c r="F10" s="6">
        <v>16.8</v>
      </c>
      <c r="G10" s="6">
        <f t="shared" si="1"/>
        <v>100.80000000000001</v>
      </c>
    </row>
    <row r="11" spans="1:7">
      <c r="A11" s="5" t="s">
        <v>14</v>
      </c>
      <c r="B11" s="5">
        <v>6</v>
      </c>
      <c r="C11" s="6">
        <v>40</v>
      </c>
      <c r="D11" s="6">
        <f t="shared" ref="D11" si="2">B11*C11</f>
        <v>240</v>
      </c>
      <c r="E11" s="6"/>
      <c r="F11" s="6">
        <v>42</v>
      </c>
      <c r="G11" s="6">
        <f t="shared" ref="G11" si="3">B11*F11</f>
        <v>252</v>
      </c>
    </row>
    <row r="12" spans="1:7">
      <c r="A12" s="7"/>
      <c r="B12" s="7"/>
      <c r="C12" s="8"/>
      <c r="D12" s="8"/>
      <c r="E12" s="8"/>
      <c r="F12" s="8"/>
      <c r="G12" s="8"/>
    </row>
    <row r="13" spans="1:7">
      <c r="A13" s="5" t="s">
        <v>15</v>
      </c>
      <c r="B13" s="5">
        <v>6</v>
      </c>
      <c r="C13" s="6">
        <v>0</v>
      </c>
      <c r="D13" s="6">
        <f t="shared" si="0"/>
        <v>0</v>
      </c>
      <c r="E13" s="6"/>
      <c r="F13" s="6">
        <v>42</v>
      </c>
      <c r="G13" s="6">
        <f t="shared" si="1"/>
        <v>252</v>
      </c>
    </row>
    <row r="14" spans="1:7">
      <c r="C14" s="3"/>
      <c r="D14" s="3"/>
      <c r="E14" s="3"/>
      <c r="F14" s="3"/>
      <c r="G14" s="3"/>
    </row>
    <row r="15" spans="1:7">
      <c r="C15" s="3"/>
      <c r="D15" s="4">
        <f>SUM(D2:D13)</f>
        <v>4248</v>
      </c>
      <c r="E15" s="4"/>
      <c r="F15" s="4"/>
      <c r="G15" s="4">
        <f>SUM(G2:G13)</f>
        <v>2578.8000000000002</v>
      </c>
    </row>
    <row r="16" spans="1:7">
      <c r="C16" s="3"/>
      <c r="D16" s="4"/>
      <c r="E16" s="4"/>
      <c r="F16" s="4"/>
      <c r="G16" s="4"/>
    </row>
    <row r="17" spans="1:2">
      <c r="A17" t="s">
        <v>16</v>
      </c>
      <c r="B17">
        <v>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michele.palazzini</dc:creator>
  <cp:lastModifiedBy>Danilo Pesenti</cp:lastModifiedBy>
  <dcterms:created xsi:type="dcterms:W3CDTF">2020-07-03T15:22:20Z</dcterms:created>
  <dcterms:modified xsi:type="dcterms:W3CDTF">2020-07-10T13:57:08Z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2057-11.2.0.9281</vt:lpwstr>
  </property>
</Properties>
</file>